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Financiën\WACHTBESTANDEN_FINANCIEN_GEMEENTE_NEVELE\99_Persoonlijke mappen\Pascal\college\2020\20200303\"/>
    </mc:Choice>
  </mc:AlternateContent>
  <bookViews>
    <workbookView xWindow="0" yWindow="0" windowWidth="17970" windowHeight="4455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1" l="1"/>
  <c r="V31" i="1"/>
</calcChain>
</file>

<file path=xl/sharedStrings.xml><?xml version="1.0" encoding="utf-8"?>
<sst xmlns="http://schemas.openxmlformats.org/spreadsheetml/2006/main" count="359" uniqueCount="127">
  <si>
    <t>Boekjaar</t>
  </si>
  <si>
    <t>Entiteit</t>
  </si>
  <si>
    <t>AR</t>
  </si>
  <si>
    <t>BItem</t>
  </si>
  <si>
    <t>Actieplan</t>
  </si>
  <si>
    <t>Actie</t>
  </si>
  <si>
    <t>Omschr. Actie</t>
  </si>
  <si>
    <t>InvestEnveloppe</t>
  </si>
  <si>
    <t>SubProject</t>
  </si>
  <si>
    <t>Budget</t>
  </si>
  <si>
    <t>Beschikbaar</t>
  </si>
  <si>
    <t>Overdracht</t>
  </si>
  <si>
    <t>Naar Boekjaar</t>
  </si>
  <si>
    <t>Naar AR</t>
  </si>
  <si>
    <t>Naar BItem</t>
  </si>
  <si>
    <t>Naar Actieplan</t>
  </si>
  <si>
    <t>Naar Actie</t>
  </si>
  <si>
    <t>Naar InvestEnveloppe</t>
  </si>
  <si>
    <t>Naar SubProject</t>
  </si>
  <si>
    <t>Bedrag</t>
  </si>
  <si>
    <t>ST : Stad Deinze</t>
  </si>
  <si>
    <t>173300</t>
  </si>
  <si>
    <t>004000</t>
  </si>
  <si>
    <t>494300</t>
  </si>
  <si>
    <t>001000</t>
  </si>
  <si>
    <t>494330</t>
  </si>
  <si>
    <t>090400</t>
  </si>
  <si>
    <t>494350</t>
  </si>
  <si>
    <t>150100</t>
  </si>
  <si>
    <t>020000</t>
  </si>
  <si>
    <t>AP024</t>
  </si>
  <si>
    <t>18008</t>
  </si>
  <si>
    <t>Aanleg fietspad Leernsesteenweg</t>
  </si>
  <si>
    <t>IP007</t>
  </si>
  <si>
    <t>18008/01</t>
  </si>
  <si>
    <t>AP010</t>
  </si>
  <si>
    <t>Fietspaden langs N466 Leernsesteenweg</t>
  </si>
  <si>
    <t>IP011</t>
  </si>
  <si>
    <t>18008/02</t>
  </si>
  <si>
    <t>18008/03</t>
  </si>
  <si>
    <t>031000</t>
  </si>
  <si>
    <t>18010</t>
  </si>
  <si>
    <t>Aanleg Ooidonkdreef</t>
  </si>
  <si>
    <t>18010/01</t>
  </si>
  <si>
    <t xml:space="preserve"> Aanleg Ooidonkdreef</t>
  </si>
  <si>
    <t>082001</t>
  </si>
  <si>
    <t>18045</t>
  </si>
  <si>
    <t>Diverse aanpassingswerken gebouwen KADE</t>
  </si>
  <si>
    <t>18045/02</t>
  </si>
  <si>
    <t xml:space="preserve"> Diverse aanpassingswerken gebouwen KADE</t>
  </si>
  <si>
    <t>223000</t>
  </si>
  <si>
    <t>AP016</t>
  </si>
  <si>
    <t>18063</t>
  </si>
  <si>
    <t>Nieuwbouw loods technische dienst Nevele</t>
  </si>
  <si>
    <t>18063/01</t>
  </si>
  <si>
    <t>Nieuwe huisvesting technische dienst Nevele - eenmalige vergoeding</t>
  </si>
  <si>
    <t>150500</t>
  </si>
  <si>
    <t>061000</t>
  </si>
  <si>
    <t>18072</t>
  </si>
  <si>
    <t>Stadsvernieuwingsproject Site Molens</t>
  </si>
  <si>
    <t>18072/03</t>
  </si>
  <si>
    <t xml:space="preserve"> Stadsvernieuwingsproject Site Molens</t>
  </si>
  <si>
    <t>150200</t>
  </si>
  <si>
    <t>18073</t>
  </si>
  <si>
    <t>Subsidie Deinze fietsstad</t>
  </si>
  <si>
    <t>18073/01</t>
  </si>
  <si>
    <t xml:space="preserve"> Subsidie Deinze fietsstad</t>
  </si>
  <si>
    <t>029000</t>
  </si>
  <si>
    <t>18074</t>
  </si>
  <si>
    <t>Subsidies De Lijn - halteplaats Damstraat</t>
  </si>
  <si>
    <t>18074/01</t>
  </si>
  <si>
    <t xml:space="preserve"> Subsidies De Lijn - halteplaats Damstraat</t>
  </si>
  <si>
    <t>011900</t>
  </si>
  <si>
    <t>18078</t>
  </si>
  <si>
    <t>Uitwerking mobiliteitsplan</t>
  </si>
  <si>
    <t>18078/02</t>
  </si>
  <si>
    <t>18081</t>
  </si>
  <si>
    <t>Zoneringsplan Gottem - Grammene</t>
  </si>
  <si>
    <t>18081/01</t>
  </si>
  <si>
    <t xml:space="preserve"> Zoneringsplan Gottem - Grammene</t>
  </si>
  <si>
    <t>18081/02</t>
  </si>
  <si>
    <t>094501</t>
  </si>
  <si>
    <t>19001</t>
  </si>
  <si>
    <t>Aankoop divers materiaal en meubilair</t>
  </si>
  <si>
    <t>19001/21</t>
  </si>
  <si>
    <t>030900</t>
  </si>
  <si>
    <t>19029</t>
  </si>
  <si>
    <t>Bouw ondergrondse glascontainers</t>
  </si>
  <si>
    <t>19029/01</t>
  </si>
  <si>
    <t>19049</t>
  </si>
  <si>
    <t>Dorpskernvernieuwing Hansbeke</t>
  </si>
  <si>
    <t>19049/01</t>
  </si>
  <si>
    <t>AP019</t>
  </si>
  <si>
    <t>IP018</t>
  </si>
  <si>
    <t>079000</t>
  </si>
  <si>
    <t>19086</t>
  </si>
  <si>
    <t>Philomenakapel: vernieuwen dak</t>
  </si>
  <si>
    <t>19086/01</t>
  </si>
  <si>
    <t xml:space="preserve"> Philomenakapel: vernieuwen dak</t>
  </si>
  <si>
    <t>19097</t>
  </si>
  <si>
    <t>Uitbouw fietspadenplan en realisatie toekomstige projecten</t>
  </si>
  <si>
    <t>19097/02</t>
  </si>
  <si>
    <t xml:space="preserve"> Uitbouw fietspadenplan en realisatie toekomstige projecten</t>
  </si>
  <si>
    <t>19100</t>
  </si>
  <si>
    <t>Uitvoeren trage wegenplan</t>
  </si>
  <si>
    <t>19100/01</t>
  </si>
  <si>
    <t xml:space="preserve"> Uitvoeren trage wegenplan</t>
  </si>
  <si>
    <t>261000</t>
  </si>
  <si>
    <t>005000</t>
  </si>
  <si>
    <t>19108</t>
  </si>
  <si>
    <t>Verkoop Nieuwgoedwoningen en zorgwoningen</t>
  </si>
  <si>
    <t>19108/01</t>
  </si>
  <si>
    <t>19110</t>
  </si>
  <si>
    <t>Verkoop stadhuis Markt</t>
  </si>
  <si>
    <t>19110/01</t>
  </si>
  <si>
    <t>Verkoop site oud stadhuis Deinze</t>
  </si>
  <si>
    <t>19112</t>
  </si>
  <si>
    <t>Verkoop Krekelstraat 17 en 19</t>
  </si>
  <si>
    <t>19112/01</t>
  </si>
  <si>
    <t>260000</t>
  </si>
  <si>
    <t>19114</t>
  </si>
  <si>
    <t>Verkoop site oude jongensschool Hansbeke</t>
  </si>
  <si>
    <t>19114/01</t>
  </si>
  <si>
    <t>19126</t>
  </si>
  <si>
    <t>Verhoging nav verkoop grond KMSK</t>
  </si>
  <si>
    <t>19126/01</t>
  </si>
  <si>
    <t>Waardevermeerderingen die gerealiseerd worden na realisatie verbintenissen (KMSK Deinze)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</si>
</sst>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164" fontId="1" fillId="0" borderId="0" xfId="0" applyNumberFormat="1" applyFont="1"/>
    <xf numFmtId="164" fontId="1" fillId="0" borderId="0" xfId="0" applyNumberFormat="1" applyFont="1" applyAlignment="1">
      <alignment vertical="top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1"/>
  <sheetViews>
    <sheetView tabSelected="1" topLeftCell="G1" workbookViewId="0">
      <pane ySplit="1" topLeftCell="A2" activePane="bottomLeft" state="frozenSplit"/>
      <selection pane="bottomLeft" activeCell="L2" sqref="L2"/>
    </sheetView>
  </sheetViews>
  <sheetFormatPr defaultRowHeight="15" x14ac:dyDescent="0.25"/>
  <cols>
    <col min="1" max="1" width="8.7109375" bestFit="1" customWidth="1"/>
    <col min="2" max="2" width="15" bestFit="1" customWidth="1"/>
    <col min="3" max="4" width="7" bestFit="1" customWidth="1"/>
    <col min="5" max="5" width="9.42578125" bestFit="1" customWidth="1"/>
    <col min="6" max="6" width="6" bestFit="1" customWidth="1"/>
    <col min="7" max="7" width="40.7109375" customWidth="1"/>
    <col min="8" max="8" width="6.7109375" customWidth="1"/>
    <col min="9" max="9" width="10.5703125" bestFit="1" customWidth="1"/>
    <col min="10" max="10" width="13.7109375" bestFit="1" customWidth="1"/>
    <col min="11" max="11" width="11.5703125" bestFit="1" customWidth="1"/>
    <col min="12" max="12" width="13.7109375" bestFit="1" customWidth="1"/>
    <col min="13" max="13" width="13.42578125" bestFit="1" customWidth="1"/>
    <col min="14" max="14" width="8" bestFit="1" customWidth="1"/>
    <col min="15" max="15" width="10.85546875" bestFit="1" customWidth="1"/>
    <col min="16" max="16" width="14.140625" bestFit="1" customWidth="1"/>
    <col min="17" max="17" width="10.140625" bestFit="1" customWidth="1"/>
    <col min="18" max="18" width="63.42578125" customWidth="1"/>
    <col min="19" max="19" width="8.5703125" customWidth="1"/>
    <col min="20" max="20" width="15.28515625" bestFit="1" customWidth="1"/>
    <col min="21" max="21" width="13.7109375" bestFit="1" customWidth="1"/>
    <col min="22" max="22" width="12.85546875" bestFit="1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6</v>
      </c>
      <c r="S1" s="1" t="s">
        <v>17</v>
      </c>
      <c r="T1" s="1" t="s">
        <v>18</v>
      </c>
      <c r="U1" s="1" t="s">
        <v>19</v>
      </c>
    </row>
    <row r="2" spans="1:22" x14ac:dyDescent="0.25">
      <c r="A2" s="1">
        <v>2019</v>
      </c>
      <c r="B2" s="1" t="s">
        <v>20</v>
      </c>
      <c r="C2" s="1" t="s">
        <v>21</v>
      </c>
      <c r="D2" s="1" t="s">
        <v>22</v>
      </c>
      <c r="E2" s="1"/>
      <c r="F2" s="1"/>
      <c r="G2" s="1"/>
      <c r="H2" s="1"/>
      <c r="I2" s="1"/>
      <c r="J2" s="2">
        <v>9965327</v>
      </c>
      <c r="K2" s="2">
        <v>0</v>
      </c>
      <c r="L2" s="2">
        <v>9965327</v>
      </c>
      <c r="M2" s="1">
        <v>2020</v>
      </c>
      <c r="N2" s="1" t="s">
        <v>21</v>
      </c>
      <c r="O2" s="1" t="s">
        <v>22</v>
      </c>
      <c r="P2" s="1"/>
      <c r="Q2" s="1"/>
      <c r="R2" s="1"/>
      <c r="S2" s="1"/>
      <c r="T2" s="1"/>
      <c r="U2" s="2">
        <v>9965327</v>
      </c>
    </row>
    <row r="3" spans="1:22" x14ac:dyDescent="0.25">
      <c r="A3" s="1"/>
      <c r="B3" s="1"/>
      <c r="C3" s="1"/>
      <c r="D3" s="1"/>
      <c r="E3" s="1"/>
      <c r="F3" s="1"/>
      <c r="G3" s="1"/>
      <c r="H3" s="1"/>
      <c r="I3" s="1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4">
        <f>SUM(U2)</f>
        <v>9965327</v>
      </c>
    </row>
    <row r="4" spans="1:22" x14ac:dyDescent="0.25">
      <c r="A4" s="1">
        <v>2019</v>
      </c>
      <c r="B4" s="1" t="s">
        <v>20</v>
      </c>
      <c r="C4" s="1" t="s">
        <v>23</v>
      </c>
      <c r="D4" s="1" t="s">
        <v>24</v>
      </c>
      <c r="E4" s="1"/>
      <c r="F4" s="1"/>
      <c r="G4" s="1"/>
      <c r="H4" s="1"/>
      <c r="I4" s="1"/>
      <c r="J4" s="2">
        <v>1209815</v>
      </c>
      <c r="K4" s="2">
        <v>29592.85</v>
      </c>
      <c r="L4" s="2">
        <v>0</v>
      </c>
      <c r="M4" s="1"/>
      <c r="N4" s="1"/>
      <c r="O4" s="1"/>
      <c r="P4" s="1"/>
      <c r="Q4" s="1"/>
      <c r="R4" s="1"/>
      <c r="S4" s="1"/>
      <c r="T4" s="1"/>
      <c r="U4" s="4"/>
    </row>
    <row r="5" spans="1:22" x14ac:dyDescent="0.25">
      <c r="A5" s="1">
        <v>2019</v>
      </c>
      <c r="B5" s="1" t="s">
        <v>20</v>
      </c>
      <c r="C5" s="1" t="s">
        <v>25</v>
      </c>
      <c r="D5" s="1" t="s">
        <v>26</v>
      </c>
      <c r="E5" s="1"/>
      <c r="F5" s="1"/>
      <c r="G5" s="1"/>
      <c r="H5" s="1"/>
      <c r="I5" s="1"/>
      <c r="J5" s="2">
        <v>2012</v>
      </c>
      <c r="K5" s="2">
        <v>-5111.66</v>
      </c>
      <c r="L5" s="2">
        <v>0</v>
      </c>
      <c r="M5" s="1"/>
      <c r="N5" s="1"/>
      <c r="O5" s="1"/>
      <c r="P5" s="1"/>
      <c r="Q5" s="1"/>
      <c r="R5" s="1"/>
      <c r="S5" s="1"/>
      <c r="T5" s="1"/>
      <c r="U5" s="1"/>
    </row>
    <row r="6" spans="1:22" x14ac:dyDescent="0.25">
      <c r="A6" s="1">
        <v>2019</v>
      </c>
      <c r="B6" s="1" t="s">
        <v>20</v>
      </c>
      <c r="C6" s="1" t="s">
        <v>27</v>
      </c>
      <c r="D6" s="1" t="s">
        <v>22</v>
      </c>
      <c r="E6" s="1"/>
      <c r="F6" s="1"/>
      <c r="G6" s="1"/>
      <c r="H6" s="1"/>
      <c r="I6" s="1"/>
      <c r="J6" s="2">
        <v>430040</v>
      </c>
      <c r="K6" s="2">
        <v>-26152.77</v>
      </c>
      <c r="L6" s="2">
        <v>0</v>
      </c>
      <c r="M6" s="1"/>
      <c r="N6" s="1"/>
      <c r="O6" s="1"/>
      <c r="P6" s="1"/>
      <c r="Q6" s="1"/>
      <c r="R6" s="1"/>
      <c r="S6" s="1"/>
      <c r="T6" s="1"/>
      <c r="U6" s="1"/>
    </row>
    <row r="7" spans="1:22" x14ac:dyDescent="0.25">
      <c r="A7" s="1"/>
      <c r="B7" s="1"/>
      <c r="C7" s="1"/>
      <c r="D7" s="1"/>
      <c r="E7" s="1"/>
      <c r="F7" s="1"/>
      <c r="G7" s="1"/>
      <c r="H7" s="1"/>
      <c r="I7" s="1"/>
      <c r="J7" s="2"/>
      <c r="K7" s="2"/>
      <c r="L7" s="2"/>
      <c r="M7" s="1"/>
      <c r="N7" s="1"/>
      <c r="O7" s="1"/>
      <c r="P7" s="1"/>
      <c r="Q7" s="1"/>
      <c r="R7" s="1"/>
      <c r="S7" s="1"/>
      <c r="T7" s="1"/>
      <c r="U7" s="1"/>
    </row>
    <row r="8" spans="1:22" x14ac:dyDescent="0.25">
      <c r="A8" s="1">
        <v>2019</v>
      </c>
      <c r="B8" s="1" t="s">
        <v>20</v>
      </c>
      <c r="C8" s="1" t="s">
        <v>28</v>
      </c>
      <c r="D8" s="1" t="s">
        <v>29</v>
      </c>
      <c r="E8" s="1" t="s">
        <v>30</v>
      </c>
      <c r="F8" s="1" t="s">
        <v>31</v>
      </c>
      <c r="G8" s="1" t="s">
        <v>32</v>
      </c>
      <c r="H8" s="1" t="s">
        <v>33</v>
      </c>
      <c r="I8" s="1" t="s">
        <v>34</v>
      </c>
      <c r="J8" s="2">
        <v>2100000</v>
      </c>
      <c r="K8" s="2">
        <v>0</v>
      </c>
      <c r="L8" s="2">
        <v>2100000</v>
      </c>
      <c r="M8" s="1">
        <v>2020</v>
      </c>
      <c r="N8" s="1" t="s">
        <v>28</v>
      </c>
      <c r="O8" s="1" t="s">
        <v>29</v>
      </c>
      <c r="P8" s="1" t="s">
        <v>35</v>
      </c>
      <c r="Q8" s="1" t="s">
        <v>31</v>
      </c>
      <c r="R8" s="1" t="s">
        <v>36</v>
      </c>
      <c r="S8" s="1" t="s">
        <v>37</v>
      </c>
      <c r="T8" s="1" t="s">
        <v>34</v>
      </c>
      <c r="U8" s="2">
        <v>2100000</v>
      </c>
      <c r="V8" s="2">
        <v>2100000</v>
      </c>
    </row>
    <row r="9" spans="1:22" x14ac:dyDescent="0.25">
      <c r="A9" s="1">
        <v>2019</v>
      </c>
      <c r="B9" s="1" t="s">
        <v>20</v>
      </c>
      <c r="C9" s="1" t="s">
        <v>28</v>
      </c>
      <c r="D9" s="1" t="s">
        <v>29</v>
      </c>
      <c r="E9" s="1" t="s">
        <v>30</v>
      </c>
      <c r="F9" s="1" t="s">
        <v>31</v>
      </c>
      <c r="G9" s="1" t="s">
        <v>32</v>
      </c>
      <c r="H9" s="1" t="s">
        <v>33</v>
      </c>
      <c r="I9" s="1" t="s">
        <v>38</v>
      </c>
      <c r="J9" s="2">
        <v>170000</v>
      </c>
      <c r="K9" s="2">
        <v>0</v>
      </c>
      <c r="L9" s="2">
        <v>170000</v>
      </c>
      <c r="M9" s="1">
        <v>2020</v>
      </c>
      <c r="N9" s="1" t="s">
        <v>28</v>
      </c>
      <c r="O9" s="1" t="s">
        <v>29</v>
      </c>
      <c r="P9" s="1" t="s">
        <v>35</v>
      </c>
      <c r="Q9" s="1" t="s">
        <v>31</v>
      </c>
      <c r="R9" s="1" t="s">
        <v>36</v>
      </c>
      <c r="S9" s="1" t="s">
        <v>37</v>
      </c>
      <c r="T9" s="1" t="s">
        <v>38</v>
      </c>
      <c r="U9" s="2">
        <v>170000</v>
      </c>
      <c r="V9" s="2">
        <v>170000</v>
      </c>
    </row>
    <row r="10" spans="1:22" x14ac:dyDescent="0.25">
      <c r="A10" s="1">
        <v>2019</v>
      </c>
      <c r="B10" s="1" t="s">
        <v>20</v>
      </c>
      <c r="C10" s="1" t="s">
        <v>28</v>
      </c>
      <c r="D10" s="1" t="s">
        <v>29</v>
      </c>
      <c r="E10" s="1" t="s">
        <v>30</v>
      </c>
      <c r="F10" s="1" t="s">
        <v>31</v>
      </c>
      <c r="G10" s="1" t="s">
        <v>32</v>
      </c>
      <c r="H10" s="1" t="s">
        <v>33</v>
      </c>
      <c r="I10" s="1" t="s">
        <v>39</v>
      </c>
      <c r="J10" s="2">
        <v>1250000</v>
      </c>
      <c r="K10" s="2">
        <v>0</v>
      </c>
      <c r="L10" s="2">
        <v>1250000</v>
      </c>
      <c r="M10" s="1">
        <v>2020</v>
      </c>
      <c r="N10" s="1" t="s">
        <v>28</v>
      </c>
      <c r="O10" s="1" t="s">
        <v>29</v>
      </c>
      <c r="P10" s="1" t="s">
        <v>35</v>
      </c>
      <c r="Q10" s="1" t="s">
        <v>31</v>
      </c>
      <c r="R10" s="1" t="s">
        <v>36</v>
      </c>
      <c r="S10" s="1" t="s">
        <v>37</v>
      </c>
      <c r="T10" s="1" t="s">
        <v>39</v>
      </c>
      <c r="U10" s="2">
        <v>1250000</v>
      </c>
      <c r="V10" s="2">
        <v>1250000</v>
      </c>
    </row>
    <row r="11" spans="1:22" x14ac:dyDescent="0.25">
      <c r="A11" s="1">
        <v>2019</v>
      </c>
      <c r="B11" s="1" t="s">
        <v>20</v>
      </c>
      <c r="C11" s="1" t="s">
        <v>28</v>
      </c>
      <c r="D11" s="1" t="s">
        <v>40</v>
      </c>
      <c r="E11" s="1" t="s">
        <v>30</v>
      </c>
      <c r="F11" s="1" t="s">
        <v>41</v>
      </c>
      <c r="G11" s="1" t="s">
        <v>42</v>
      </c>
      <c r="H11" s="1" t="s">
        <v>33</v>
      </c>
      <c r="I11" s="1" t="s">
        <v>43</v>
      </c>
      <c r="J11" s="2">
        <v>248392.49</v>
      </c>
      <c r="K11" s="2">
        <v>0</v>
      </c>
      <c r="L11" s="2">
        <v>248392.49</v>
      </c>
      <c r="M11" s="1">
        <v>2020</v>
      </c>
      <c r="N11" s="1" t="s">
        <v>28</v>
      </c>
      <c r="O11" s="1" t="s">
        <v>29</v>
      </c>
      <c r="P11" s="1" t="s">
        <v>30</v>
      </c>
      <c r="Q11" s="1" t="s">
        <v>41</v>
      </c>
      <c r="R11" s="1" t="s">
        <v>44</v>
      </c>
      <c r="S11" s="1" t="s">
        <v>33</v>
      </c>
      <c r="T11" s="1" t="s">
        <v>43</v>
      </c>
      <c r="U11" s="2">
        <v>248392.49</v>
      </c>
      <c r="V11" s="2">
        <v>248392.49</v>
      </c>
    </row>
    <row r="12" spans="1:22" x14ac:dyDescent="0.25">
      <c r="A12" s="1">
        <v>2019</v>
      </c>
      <c r="B12" s="1" t="s">
        <v>20</v>
      </c>
      <c r="C12" s="1" t="s">
        <v>28</v>
      </c>
      <c r="D12" s="1" t="s">
        <v>45</v>
      </c>
      <c r="E12" s="1" t="s">
        <v>30</v>
      </c>
      <c r="F12" s="1" t="s">
        <v>46</v>
      </c>
      <c r="G12" s="1" t="s">
        <v>47</v>
      </c>
      <c r="H12" s="1" t="s">
        <v>33</v>
      </c>
      <c r="I12" s="1" t="s">
        <v>48</v>
      </c>
      <c r="J12" s="2">
        <v>29250</v>
      </c>
      <c r="K12" s="2">
        <v>0</v>
      </c>
      <c r="L12" s="2">
        <v>29250</v>
      </c>
      <c r="M12" s="1">
        <v>2020</v>
      </c>
      <c r="N12" s="1" t="s">
        <v>28</v>
      </c>
      <c r="O12" s="1" t="s">
        <v>45</v>
      </c>
      <c r="P12" s="1" t="s">
        <v>30</v>
      </c>
      <c r="Q12" s="1" t="s">
        <v>46</v>
      </c>
      <c r="R12" s="1" t="s">
        <v>49</v>
      </c>
      <c r="S12" s="1" t="s">
        <v>33</v>
      </c>
      <c r="T12" s="1" t="s">
        <v>48</v>
      </c>
      <c r="U12" s="2">
        <v>29250</v>
      </c>
      <c r="V12" s="2">
        <v>29250</v>
      </c>
    </row>
    <row r="13" spans="1:22" x14ac:dyDescent="0.25">
      <c r="A13" s="1">
        <v>2019</v>
      </c>
      <c r="B13" s="1" t="s">
        <v>20</v>
      </c>
      <c r="C13" s="1" t="s">
        <v>50</v>
      </c>
      <c r="D13" s="1" t="s">
        <v>29</v>
      </c>
      <c r="E13" s="1" t="s">
        <v>51</v>
      </c>
      <c r="F13" s="1" t="s">
        <v>52</v>
      </c>
      <c r="G13" s="1" t="s">
        <v>53</v>
      </c>
      <c r="H13" s="1" t="s">
        <v>33</v>
      </c>
      <c r="I13" s="1" t="s">
        <v>54</v>
      </c>
      <c r="J13" s="2">
        <v>-12057.5</v>
      </c>
      <c r="K13" s="2">
        <v>0</v>
      </c>
      <c r="L13" s="2">
        <v>-12057.5</v>
      </c>
      <c r="M13" s="1">
        <v>2020</v>
      </c>
      <c r="N13" s="1" t="s">
        <v>50</v>
      </c>
      <c r="O13" s="1" t="s">
        <v>29</v>
      </c>
      <c r="P13" s="1" t="s">
        <v>51</v>
      </c>
      <c r="Q13" s="1" t="s">
        <v>52</v>
      </c>
      <c r="R13" s="1" t="s">
        <v>55</v>
      </c>
      <c r="S13" s="1" t="s">
        <v>33</v>
      </c>
      <c r="T13" s="1" t="s">
        <v>54</v>
      </c>
      <c r="U13" s="2">
        <v>-12057.5</v>
      </c>
      <c r="V13" s="2">
        <v>12057.5</v>
      </c>
    </row>
    <row r="14" spans="1:22" x14ac:dyDescent="0.25">
      <c r="A14" s="1">
        <v>2019</v>
      </c>
      <c r="B14" s="1" t="s">
        <v>20</v>
      </c>
      <c r="C14" s="1" t="s">
        <v>56</v>
      </c>
      <c r="D14" s="1" t="s">
        <v>57</v>
      </c>
      <c r="E14" s="1" t="s">
        <v>30</v>
      </c>
      <c r="F14" s="1" t="s">
        <v>58</v>
      </c>
      <c r="G14" s="1" t="s">
        <v>59</v>
      </c>
      <c r="H14" s="1" t="s">
        <v>33</v>
      </c>
      <c r="I14" s="1" t="s">
        <v>60</v>
      </c>
      <c r="J14" s="2">
        <v>255800</v>
      </c>
      <c r="K14" s="2">
        <v>0</v>
      </c>
      <c r="L14" s="2">
        <v>255800</v>
      </c>
      <c r="M14" s="1">
        <v>2020</v>
      </c>
      <c r="N14" s="1" t="s">
        <v>56</v>
      </c>
      <c r="O14" s="1" t="s">
        <v>57</v>
      </c>
      <c r="P14" s="1" t="s">
        <v>30</v>
      </c>
      <c r="Q14" s="1" t="s">
        <v>58</v>
      </c>
      <c r="R14" s="1" t="s">
        <v>61</v>
      </c>
      <c r="S14" s="1" t="s">
        <v>33</v>
      </c>
      <c r="T14" s="1" t="s">
        <v>60</v>
      </c>
      <c r="U14" s="2">
        <v>255800</v>
      </c>
      <c r="V14" s="2">
        <v>255800</v>
      </c>
    </row>
    <row r="15" spans="1:22" x14ac:dyDescent="0.25">
      <c r="A15" s="1">
        <v>2019</v>
      </c>
      <c r="B15" s="1" t="s">
        <v>20</v>
      </c>
      <c r="C15" s="1" t="s">
        <v>62</v>
      </c>
      <c r="D15" s="1" t="s">
        <v>29</v>
      </c>
      <c r="E15" s="1" t="s">
        <v>30</v>
      </c>
      <c r="F15" s="1" t="s">
        <v>63</v>
      </c>
      <c r="G15" s="1" t="s">
        <v>64</v>
      </c>
      <c r="H15" s="1" t="s">
        <v>33</v>
      </c>
      <c r="I15" s="1" t="s">
        <v>65</v>
      </c>
      <c r="J15" s="2">
        <v>50000</v>
      </c>
      <c r="K15" s="2">
        <v>0</v>
      </c>
      <c r="L15" s="2">
        <v>50000</v>
      </c>
      <c r="M15" s="1">
        <v>2020</v>
      </c>
      <c r="N15" s="1" t="s">
        <v>62</v>
      </c>
      <c r="O15" s="1" t="s">
        <v>29</v>
      </c>
      <c r="P15" s="1" t="s">
        <v>30</v>
      </c>
      <c r="Q15" s="1" t="s">
        <v>63</v>
      </c>
      <c r="R15" s="1" t="s">
        <v>66</v>
      </c>
      <c r="S15" s="1" t="s">
        <v>33</v>
      </c>
      <c r="T15" s="1" t="s">
        <v>65</v>
      </c>
      <c r="U15" s="2">
        <v>50000</v>
      </c>
      <c r="V15" s="2">
        <v>50000</v>
      </c>
    </row>
    <row r="16" spans="1:22" x14ac:dyDescent="0.25">
      <c r="A16" s="1">
        <v>2019</v>
      </c>
      <c r="B16" s="1" t="s">
        <v>20</v>
      </c>
      <c r="C16" s="1" t="s">
        <v>56</v>
      </c>
      <c r="D16" s="1" t="s">
        <v>67</v>
      </c>
      <c r="E16" s="1" t="s">
        <v>30</v>
      </c>
      <c r="F16" s="1" t="s">
        <v>68</v>
      </c>
      <c r="G16" s="1" t="s">
        <v>69</v>
      </c>
      <c r="H16" s="1" t="s">
        <v>33</v>
      </c>
      <c r="I16" s="1" t="s">
        <v>70</v>
      </c>
      <c r="J16" s="2">
        <v>7000</v>
      </c>
      <c r="K16" s="2">
        <v>0</v>
      </c>
      <c r="L16" s="2">
        <v>7000</v>
      </c>
      <c r="M16" s="1">
        <v>2020</v>
      </c>
      <c r="N16" s="1" t="s">
        <v>56</v>
      </c>
      <c r="O16" s="1" t="s">
        <v>67</v>
      </c>
      <c r="P16" s="1" t="s">
        <v>30</v>
      </c>
      <c r="Q16" s="1" t="s">
        <v>68</v>
      </c>
      <c r="R16" s="1" t="s">
        <v>71</v>
      </c>
      <c r="S16" s="1" t="s">
        <v>33</v>
      </c>
      <c r="T16" s="1" t="s">
        <v>70</v>
      </c>
      <c r="U16" s="2">
        <v>7000</v>
      </c>
      <c r="V16" s="2">
        <v>7000</v>
      </c>
    </row>
    <row r="17" spans="1:22" x14ac:dyDescent="0.25">
      <c r="A17" s="1">
        <v>2019</v>
      </c>
      <c r="B17" s="1" t="s">
        <v>20</v>
      </c>
      <c r="C17" s="1" t="s">
        <v>28</v>
      </c>
      <c r="D17" s="1" t="s">
        <v>72</v>
      </c>
      <c r="E17" s="1" t="s">
        <v>30</v>
      </c>
      <c r="F17" s="1" t="s">
        <v>73</v>
      </c>
      <c r="G17" s="1" t="s">
        <v>74</v>
      </c>
      <c r="H17" s="1" t="s">
        <v>33</v>
      </c>
      <c r="I17" s="1" t="s">
        <v>75</v>
      </c>
      <c r="J17" s="2">
        <v>37647</v>
      </c>
      <c r="K17" s="2">
        <v>-37353</v>
      </c>
      <c r="L17" s="2">
        <v>0</v>
      </c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25">
      <c r="A18" s="1">
        <v>2019</v>
      </c>
      <c r="B18" s="1" t="s">
        <v>20</v>
      </c>
      <c r="C18" s="1" t="s">
        <v>28</v>
      </c>
      <c r="D18" s="1" t="s">
        <v>29</v>
      </c>
      <c r="E18" s="1" t="s">
        <v>30</v>
      </c>
      <c r="F18" s="1" t="s">
        <v>76</v>
      </c>
      <c r="G18" s="1" t="s">
        <v>77</v>
      </c>
      <c r="H18" s="1" t="s">
        <v>33</v>
      </c>
      <c r="I18" s="1" t="s">
        <v>78</v>
      </c>
      <c r="J18" s="2">
        <v>729051</v>
      </c>
      <c r="K18" s="2">
        <v>0</v>
      </c>
      <c r="L18" s="2">
        <v>729051</v>
      </c>
      <c r="M18" s="1">
        <v>2020</v>
      </c>
      <c r="N18" s="1" t="s">
        <v>28</v>
      </c>
      <c r="O18" s="1" t="s">
        <v>29</v>
      </c>
      <c r="P18" s="1" t="s">
        <v>30</v>
      </c>
      <c r="Q18" s="1" t="s">
        <v>76</v>
      </c>
      <c r="R18" s="1" t="s">
        <v>79</v>
      </c>
      <c r="S18" s="1" t="s">
        <v>33</v>
      </c>
      <c r="T18" s="1" t="s">
        <v>78</v>
      </c>
      <c r="U18" s="2">
        <v>729051</v>
      </c>
      <c r="V18" s="2">
        <v>729051</v>
      </c>
    </row>
    <row r="19" spans="1:22" x14ac:dyDescent="0.25">
      <c r="A19" s="1">
        <v>2019</v>
      </c>
      <c r="B19" s="1" t="s">
        <v>20</v>
      </c>
      <c r="C19" s="1" t="s">
        <v>62</v>
      </c>
      <c r="D19" s="1" t="s">
        <v>29</v>
      </c>
      <c r="E19" s="1" t="s">
        <v>30</v>
      </c>
      <c r="F19" s="1" t="s">
        <v>76</v>
      </c>
      <c r="G19" s="1" t="s">
        <v>77</v>
      </c>
      <c r="H19" s="1" t="s">
        <v>33</v>
      </c>
      <c r="I19" s="1" t="s">
        <v>80</v>
      </c>
      <c r="J19" s="2">
        <v>50000</v>
      </c>
      <c r="K19" s="2">
        <v>0</v>
      </c>
      <c r="L19" s="2">
        <v>50000</v>
      </c>
      <c r="M19" s="1">
        <v>2020</v>
      </c>
      <c r="N19" s="1" t="s">
        <v>62</v>
      </c>
      <c r="O19" s="1" t="s">
        <v>29</v>
      </c>
      <c r="P19" s="1" t="s">
        <v>30</v>
      </c>
      <c r="Q19" s="1" t="s">
        <v>76</v>
      </c>
      <c r="R19" s="1" t="s">
        <v>79</v>
      </c>
      <c r="S19" s="1" t="s">
        <v>33</v>
      </c>
      <c r="T19" s="1" t="s">
        <v>80</v>
      </c>
      <c r="U19" s="2">
        <v>50000</v>
      </c>
      <c r="V19" s="2">
        <v>50000</v>
      </c>
    </row>
    <row r="20" spans="1:22" x14ac:dyDescent="0.25">
      <c r="A20" s="1">
        <v>2019</v>
      </c>
      <c r="B20" s="1" t="s">
        <v>20</v>
      </c>
      <c r="C20" s="1" t="s">
        <v>56</v>
      </c>
      <c r="D20" s="1" t="s">
        <v>81</v>
      </c>
      <c r="E20" s="1" t="s">
        <v>30</v>
      </c>
      <c r="F20" s="1" t="s">
        <v>82</v>
      </c>
      <c r="G20" s="1" t="s">
        <v>83</v>
      </c>
      <c r="H20" s="1" t="s">
        <v>33</v>
      </c>
      <c r="I20" s="1" t="s">
        <v>84</v>
      </c>
      <c r="J20" s="2">
        <v>6082</v>
      </c>
      <c r="K20" s="2">
        <v>6082</v>
      </c>
      <c r="L20" s="2">
        <v>0</v>
      </c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25">
      <c r="A21" s="1">
        <v>2019</v>
      </c>
      <c r="B21" s="1" t="s">
        <v>20</v>
      </c>
      <c r="C21" s="1" t="s">
        <v>28</v>
      </c>
      <c r="D21" s="1" t="s">
        <v>85</v>
      </c>
      <c r="E21" s="1" t="s">
        <v>30</v>
      </c>
      <c r="F21" s="1" t="s">
        <v>86</v>
      </c>
      <c r="G21" s="1" t="s">
        <v>87</v>
      </c>
      <c r="H21" s="1" t="s">
        <v>33</v>
      </c>
      <c r="I21" s="1" t="s">
        <v>88</v>
      </c>
      <c r="J21" s="2">
        <v>0</v>
      </c>
      <c r="K21" s="2">
        <v>-7562.5</v>
      </c>
      <c r="L21" s="2">
        <v>0</v>
      </c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25">
      <c r="A22" s="1">
        <v>2019</v>
      </c>
      <c r="B22" s="1" t="s">
        <v>20</v>
      </c>
      <c r="C22" s="1" t="s">
        <v>28</v>
      </c>
      <c r="D22" s="1" t="s">
        <v>29</v>
      </c>
      <c r="E22" s="1" t="s">
        <v>30</v>
      </c>
      <c r="F22" s="1" t="s">
        <v>89</v>
      </c>
      <c r="G22" s="1" t="s">
        <v>90</v>
      </c>
      <c r="H22" s="1" t="s">
        <v>33</v>
      </c>
      <c r="I22" s="1" t="s">
        <v>91</v>
      </c>
      <c r="J22" s="2">
        <v>20000</v>
      </c>
      <c r="K22" s="2">
        <v>0</v>
      </c>
      <c r="L22" s="2">
        <v>20000</v>
      </c>
      <c r="M22" s="1">
        <v>2020</v>
      </c>
      <c r="N22" s="1" t="s">
        <v>28</v>
      </c>
      <c r="O22" s="1" t="s">
        <v>29</v>
      </c>
      <c r="P22" s="1" t="s">
        <v>92</v>
      </c>
      <c r="Q22" s="1" t="s">
        <v>89</v>
      </c>
      <c r="R22" s="1" t="s">
        <v>90</v>
      </c>
      <c r="S22" s="1" t="s">
        <v>93</v>
      </c>
      <c r="T22" s="1" t="s">
        <v>91</v>
      </c>
      <c r="U22" s="2">
        <v>20000</v>
      </c>
      <c r="V22" s="2">
        <v>20000</v>
      </c>
    </row>
    <row r="23" spans="1:22" x14ac:dyDescent="0.25">
      <c r="A23" s="1">
        <v>2019</v>
      </c>
      <c r="B23" s="1" t="s">
        <v>20</v>
      </c>
      <c r="C23" s="1" t="s">
        <v>28</v>
      </c>
      <c r="D23" s="1" t="s">
        <v>94</v>
      </c>
      <c r="E23" s="1" t="s">
        <v>30</v>
      </c>
      <c r="F23" s="1" t="s">
        <v>95</v>
      </c>
      <c r="G23" s="1" t="s">
        <v>96</v>
      </c>
      <c r="H23" s="1" t="s">
        <v>33</v>
      </c>
      <c r="I23" s="1" t="s">
        <v>97</v>
      </c>
      <c r="J23" s="2">
        <v>24000</v>
      </c>
      <c r="K23" s="2">
        <v>0</v>
      </c>
      <c r="L23" s="2">
        <v>24000</v>
      </c>
      <c r="M23" s="1">
        <v>2020</v>
      </c>
      <c r="N23" s="1" t="s">
        <v>28</v>
      </c>
      <c r="O23" s="1" t="s">
        <v>94</v>
      </c>
      <c r="P23" s="1" t="s">
        <v>30</v>
      </c>
      <c r="Q23" s="1" t="s">
        <v>95</v>
      </c>
      <c r="R23" s="1" t="s">
        <v>98</v>
      </c>
      <c r="S23" s="1" t="s">
        <v>33</v>
      </c>
      <c r="T23" s="1" t="s">
        <v>97</v>
      </c>
      <c r="U23" s="2">
        <v>24000</v>
      </c>
      <c r="V23" s="2">
        <v>24000</v>
      </c>
    </row>
    <row r="24" spans="1:22" x14ac:dyDescent="0.25">
      <c r="A24" s="1">
        <v>2019</v>
      </c>
      <c r="B24" s="1" t="s">
        <v>20</v>
      </c>
      <c r="C24" s="1" t="s">
        <v>62</v>
      </c>
      <c r="D24" s="1" t="s">
        <v>29</v>
      </c>
      <c r="E24" s="1" t="s">
        <v>30</v>
      </c>
      <c r="F24" s="1" t="s">
        <v>99</v>
      </c>
      <c r="G24" s="1" t="s">
        <v>100</v>
      </c>
      <c r="H24" s="1" t="s">
        <v>33</v>
      </c>
      <c r="I24" s="1" t="s">
        <v>101</v>
      </c>
      <c r="J24" s="2">
        <v>57600</v>
      </c>
      <c r="K24" s="2">
        <v>0</v>
      </c>
      <c r="L24" s="2">
        <v>57600</v>
      </c>
      <c r="M24" s="1">
        <v>2020</v>
      </c>
      <c r="N24" s="1" t="s">
        <v>62</v>
      </c>
      <c r="O24" s="1" t="s">
        <v>29</v>
      </c>
      <c r="P24" s="1" t="s">
        <v>30</v>
      </c>
      <c r="Q24" s="1" t="s">
        <v>99</v>
      </c>
      <c r="R24" s="1" t="s">
        <v>102</v>
      </c>
      <c r="S24" s="1" t="s">
        <v>33</v>
      </c>
      <c r="T24" s="1" t="s">
        <v>101</v>
      </c>
      <c r="U24" s="2">
        <v>57600</v>
      </c>
      <c r="V24" s="2">
        <v>57600</v>
      </c>
    </row>
    <row r="25" spans="1:22" x14ac:dyDescent="0.25">
      <c r="A25" s="1">
        <v>2019</v>
      </c>
      <c r="B25" s="1" t="s">
        <v>20</v>
      </c>
      <c r="C25" s="1" t="s">
        <v>62</v>
      </c>
      <c r="D25" s="1" t="s">
        <v>29</v>
      </c>
      <c r="E25" s="1" t="s">
        <v>30</v>
      </c>
      <c r="F25" s="1" t="s">
        <v>103</v>
      </c>
      <c r="G25" s="1" t="s">
        <v>104</v>
      </c>
      <c r="H25" s="1" t="s">
        <v>33</v>
      </c>
      <c r="I25" s="1" t="s">
        <v>105</v>
      </c>
      <c r="J25" s="2">
        <v>2300</v>
      </c>
      <c r="K25" s="2">
        <v>0</v>
      </c>
      <c r="L25" s="2">
        <v>2300</v>
      </c>
      <c r="M25" s="1">
        <v>2020</v>
      </c>
      <c r="N25" s="1" t="s">
        <v>62</v>
      </c>
      <c r="O25" s="1" t="s">
        <v>29</v>
      </c>
      <c r="P25" s="1" t="s">
        <v>30</v>
      </c>
      <c r="Q25" s="1" t="s">
        <v>103</v>
      </c>
      <c r="R25" s="1" t="s">
        <v>106</v>
      </c>
      <c r="S25" s="1" t="s">
        <v>33</v>
      </c>
      <c r="T25" s="1" t="s">
        <v>105</v>
      </c>
      <c r="U25" s="2">
        <v>2300</v>
      </c>
      <c r="V25" s="2">
        <v>2300</v>
      </c>
    </row>
    <row r="26" spans="1:22" x14ac:dyDescent="0.25">
      <c r="A26" s="1">
        <v>2019</v>
      </c>
      <c r="B26" s="1" t="s">
        <v>20</v>
      </c>
      <c r="C26" s="1" t="s">
        <v>107</v>
      </c>
      <c r="D26" s="1" t="s">
        <v>108</v>
      </c>
      <c r="E26" s="1" t="s">
        <v>51</v>
      </c>
      <c r="F26" s="1" t="s">
        <v>109</v>
      </c>
      <c r="G26" s="1" t="s">
        <v>110</v>
      </c>
      <c r="H26" s="1" t="s">
        <v>33</v>
      </c>
      <c r="I26" s="1" t="s">
        <v>111</v>
      </c>
      <c r="J26" s="2">
        <v>-145000</v>
      </c>
      <c r="K26" s="2">
        <v>0</v>
      </c>
      <c r="L26" s="2">
        <v>-145000</v>
      </c>
      <c r="M26" s="1">
        <v>2020</v>
      </c>
      <c r="N26" s="1" t="s">
        <v>107</v>
      </c>
      <c r="O26" s="1" t="s">
        <v>108</v>
      </c>
      <c r="P26" s="1" t="s">
        <v>51</v>
      </c>
      <c r="Q26" s="1" t="s">
        <v>109</v>
      </c>
      <c r="R26" s="1" t="s">
        <v>110</v>
      </c>
      <c r="S26" s="1" t="s">
        <v>33</v>
      </c>
      <c r="T26" s="1" t="s">
        <v>111</v>
      </c>
      <c r="U26" s="2">
        <v>-145000</v>
      </c>
      <c r="V26" s="2">
        <v>145000</v>
      </c>
    </row>
    <row r="27" spans="1:22" x14ac:dyDescent="0.25">
      <c r="A27" s="1">
        <v>2019</v>
      </c>
      <c r="B27" s="1" t="s">
        <v>20</v>
      </c>
      <c r="C27" s="1" t="s">
        <v>107</v>
      </c>
      <c r="D27" s="1" t="s">
        <v>108</v>
      </c>
      <c r="E27" s="1" t="s">
        <v>51</v>
      </c>
      <c r="F27" s="1" t="s">
        <v>112</v>
      </c>
      <c r="G27" s="1" t="s">
        <v>113</v>
      </c>
      <c r="H27" s="1" t="s">
        <v>33</v>
      </c>
      <c r="I27" s="1" t="s">
        <v>114</v>
      </c>
      <c r="J27" s="2">
        <v>-2500000</v>
      </c>
      <c r="K27" s="2">
        <v>0</v>
      </c>
      <c r="L27" s="2">
        <v>-2500000</v>
      </c>
      <c r="M27" s="1">
        <v>2020</v>
      </c>
      <c r="N27" s="1" t="s">
        <v>107</v>
      </c>
      <c r="O27" s="1" t="s">
        <v>108</v>
      </c>
      <c r="P27" s="1" t="s">
        <v>51</v>
      </c>
      <c r="Q27" s="1" t="s">
        <v>112</v>
      </c>
      <c r="R27" s="1" t="s">
        <v>115</v>
      </c>
      <c r="S27" s="1" t="s">
        <v>33</v>
      </c>
      <c r="T27" s="1" t="s">
        <v>114</v>
      </c>
      <c r="U27" s="2">
        <v>-2500000</v>
      </c>
      <c r="V27" s="2">
        <v>2500000</v>
      </c>
    </row>
    <row r="28" spans="1:22" x14ac:dyDescent="0.25">
      <c r="A28" s="1">
        <v>2019</v>
      </c>
      <c r="B28" s="1" t="s">
        <v>20</v>
      </c>
      <c r="C28" s="1" t="s">
        <v>107</v>
      </c>
      <c r="D28" s="1" t="s">
        <v>108</v>
      </c>
      <c r="E28" s="1" t="s">
        <v>51</v>
      </c>
      <c r="F28" s="1" t="s">
        <v>116</v>
      </c>
      <c r="G28" s="1" t="s">
        <v>117</v>
      </c>
      <c r="H28" s="1" t="s">
        <v>33</v>
      </c>
      <c r="I28" s="1" t="s">
        <v>118</v>
      </c>
      <c r="J28" s="2">
        <v>-200000</v>
      </c>
      <c r="K28" s="2">
        <v>0</v>
      </c>
      <c r="L28" s="2">
        <v>-200000</v>
      </c>
      <c r="M28" s="1">
        <v>2020</v>
      </c>
      <c r="N28" s="1" t="s">
        <v>107</v>
      </c>
      <c r="O28" s="1" t="s">
        <v>108</v>
      </c>
      <c r="P28" s="1" t="s">
        <v>51</v>
      </c>
      <c r="Q28" s="1" t="s">
        <v>116</v>
      </c>
      <c r="R28" s="1" t="s">
        <v>117</v>
      </c>
      <c r="S28" s="1" t="s">
        <v>33</v>
      </c>
      <c r="T28" s="1" t="s">
        <v>118</v>
      </c>
      <c r="U28" s="2">
        <v>-200000</v>
      </c>
      <c r="V28" s="2">
        <v>200000</v>
      </c>
    </row>
    <row r="29" spans="1:22" x14ac:dyDescent="0.25">
      <c r="A29" s="1">
        <v>2019</v>
      </c>
      <c r="B29" s="1" t="s">
        <v>20</v>
      </c>
      <c r="C29" s="1" t="s">
        <v>119</v>
      </c>
      <c r="D29" s="1" t="s">
        <v>108</v>
      </c>
      <c r="E29" s="1" t="s">
        <v>51</v>
      </c>
      <c r="F29" s="1" t="s">
        <v>120</v>
      </c>
      <c r="G29" s="1" t="s">
        <v>121</v>
      </c>
      <c r="H29" s="1" t="s">
        <v>33</v>
      </c>
      <c r="I29" s="1" t="s">
        <v>122</v>
      </c>
      <c r="J29" s="2">
        <v>-700000</v>
      </c>
      <c r="K29" s="2">
        <v>0</v>
      </c>
      <c r="L29" s="2">
        <v>-700000</v>
      </c>
      <c r="M29" s="1">
        <v>2020</v>
      </c>
      <c r="N29" s="1" t="s">
        <v>119</v>
      </c>
      <c r="O29" s="1" t="s">
        <v>108</v>
      </c>
      <c r="P29" s="1" t="s">
        <v>51</v>
      </c>
      <c r="Q29" s="1" t="s">
        <v>120</v>
      </c>
      <c r="R29" s="1" t="s">
        <v>121</v>
      </c>
      <c r="S29" s="1" t="s">
        <v>33</v>
      </c>
      <c r="T29" s="1" t="s">
        <v>122</v>
      </c>
      <c r="U29" s="2">
        <v>-700000</v>
      </c>
      <c r="V29" s="2">
        <v>700000</v>
      </c>
    </row>
    <row r="30" spans="1:22" x14ac:dyDescent="0.25">
      <c r="A30" s="1">
        <v>2019</v>
      </c>
      <c r="B30" s="1" t="s">
        <v>20</v>
      </c>
      <c r="C30" s="1" t="s">
        <v>119</v>
      </c>
      <c r="D30" s="1" t="s">
        <v>108</v>
      </c>
      <c r="E30" s="1" t="s">
        <v>51</v>
      </c>
      <c r="F30" s="1" t="s">
        <v>123</v>
      </c>
      <c r="G30" s="1" t="s">
        <v>124</v>
      </c>
      <c r="H30" s="1" t="s">
        <v>33</v>
      </c>
      <c r="I30" s="1" t="s">
        <v>125</v>
      </c>
      <c r="J30" s="2">
        <v>-250000</v>
      </c>
      <c r="K30" s="2">
        <v>0</v>
      </c>
      <c r="L30" s="2">
        <v>-250000</v>
      </c>
      <c r="M30" s="1">
        <v>2020</v>
      </c>
      <c r="N30" s="1" t="s">
        <v>119</v>
      </c>
      <c r="O30" s="1" t="s">
        <v>108</v>
      </c>
      <c r="P30" s="1" t="s">
        <v>51</v>
      </c>
      <c r="Q30" s="1" t="s">
        <v>123</v>
      </c>
      <c r="R30" s="1" t="s">
        <v>126</v>
      </c>
      <c r="S30" s="1" t="s">
        <v>33</v>
      </c>
      <c r="T30" s="1" t="s">
        <v>125</v>
      </c>
      <c r="U30" s="2">
        <v>-250000</v>
      </c>
      <c r="V30" s="2">
        <v>250000</v>
      </c>
    </row>
    <row r="31" spans="1:22" x14ac:dyDescent="0.25">
      <c r="V31" s="3">
        <f>SUM(V8:V30)</f>
        <v>8800450.9900000002</v>
      </c>
    </row>
  </sheetData>
  <pageMargins left="0.7" right="0.7" top="0.75" bottom="0.75" header="0.3" footer="0.3"/>
  <pageSetup paperSize="8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Stadsbestuur Deinze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Vermeersch Sabine</dc:creator>
  <cp:lastModifiedBy>Pascal Debbaut</cp:lastModifiedBy>
  <cp:lastPrinted>2020-02-27T13:12:12Z</cp:lastPrinted>
  <dcterms:created xsi:type="dcterms:W3CDTF">2020-02-27T13:06:04Z</dcterms:created>
  <dcterms:modified xsi:type="dcterms:W3CDTF">2020-02-27T13:37:07Z</dcterms:modified>
</cp:coreProperties>
</file>